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eegovg01.sharepoint.com/sites/SO_JUSTDIGI/DOKUMENDID/Lairiba/Juurdepääsuvõrgud/Viimane miil 5.0/Määrus/Määrus - ametlik EISi kooskõlasturing/"/>
    </mc:Choice>
  </mc:AlternateContent>
  <xr:revisionPtr revIDLastSave="31" documentId="8_{7F7B4584-DE5E-4B7A-996C-4C5B4025E3F0}" xr6:coauthVersionLast="47" xr6:coauthVersionMax="47" xr10:uidLastSave="{A90AFE55-3501-4071-B269-0F3BF8835511}"/>
  <bookViews>
    <workbookView xWindow="-120" yWindow="-120" windowWidth="29040" windowHeight="17520"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 l="1"/>
  <c r="I13" i="1"/>
  <c r="D17" i="1" l="1"/>
  <c r="E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6"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<sst xmlns="http://schemas.openxmlformats.org/spreadsheetml/2006/main" count="60" uniqueCount="59">
  <si>
    <t>HINNANG</t>
  </si>
  <si>
    <t>Max. SKOOR</t>
  </si>
  <si>
    <t>Kokku skoor</t>
  </si>
  <si>
    <t>KOONDHINNANG</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</si>
  <si>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</si>
  <si>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</si>
  <si>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Riigiabi ja/või vähese tähtusega abi esineminise kohaldumine</t>
  </si>
  <si>
    <t>Kontrollikoht</t>
  </si>
  <si>
    <t>Hinnatavale meetmele sarnase sisuga EL ja/või siseriiklikke toetusmeetmeid ei rakendata.</t>
  </si>
  <si>
    <t xml:space="preserve">Erinevatele riskitunnustele antakse erinev arv punkte skaalal 0-3 sõltuvalt riskitunnuse otsesest seosest konkreetse riskiga.
</t>
  </si>
  <si>
    <t>Korruptsioon ja huvide konflikt</t>
  </si>
  <si>
    <t xml:space="preserve">Kas elluviija/toetuse saaja on kohustatud läbi viima riigihankeid. </t>
  </si>
  <si>
    <t>Elluviijad/toetuse saajad on riigiasutused/riigi hallatavad asutused ja riigihangete läbiviijaks on eksperdid või riigiasutus (allasutus), kellele on antud vastav ülesanne.</t>
  </si>
  <si>
    <t>Pettuserisk - Topeltfinantserimine</t>
  </si>
  <si>
    <t xml:space="preserve">Toetuse kasutamine ei ole läbipaistev ja/või ei toimu konkurentsi ära kasutades.  </t>
  </si>
  <si>
    <t xml:space="preserve">Elluviijad/toetuse saajad on avalik-õiguslikud juriidilised isikud, kelle hangete läbiviimise eest vastutab vastav riigiasutus, kellel on antud ülesanne riigihangete läbiviimiseks </t>
  </si>
  <si>
    <t>Elluviijad/toetuse saajad on juriidilised isikud, kellel puudub riigihanke läbiviimise kohustus</t>
  </si>
  <si>
    <t>RISKIHINDAMINE</t>
  </si>
  <si>
    <t>MEEDE:</t>
  </si>
  <si>
    <t>Elluviijad/toetuse saajad on avalik-õiguslikud juriidilised isikud, kes viivad hankeid läbi iseseisvalt. 
 Või
Juriidilised isikud, kellel puudub riigihanke läbiviimise kohustus, kuid on õigusaktiga kehtestatud kohustus ostu/teenuse riigihangete registris avaldamine</t>
  </si>
  <si>
    <r>
      <t>Selgitus riski hindamisel</t>
    </r>
    <r>
      <rPr>
        <sz val="11"/>
        <rFont val="Times New Roman"/>
        <family val="1"/>
        <charset val="186"/>
      </rPr>
      <t>.
 Rakendamisel juba toimivad maandamistegevused ja -meetmed, mis riskiskoori mõjutavad.</t>
    </r>
  </si>
  <si>
    <t>Rakendatakse hinnatavale meetmele sarnase sisuga EL ja siseriiklikke toetusmeetmeid ja elluviija on riigiasutus ja/või raamatupidamine toimub tsentraalselt (RTK-s) ja on tagatud asutusesisesed täiendavad kontrollid kulude jaotamise osas.</t>
  </si>
  <si>
    <t>Riskitaseme määramise eesmärgiks on leida, millised asjaolud muudavad meetmed riskantsemateks. Hinnatakse 4 tegurit.</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</si>
  <si>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</si>
  <si>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</si>
  <si>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Keskkonnamõjudega ei ole arvestatud</t>
  </si>
  <si>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</si>
  <si>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</si>
  <si>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</si>
  <si>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</si>
  <si>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</si>
  <si>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</si>
  <si>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</si>
  <si>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</si>
  <si>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</si>
  <si>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 xml:space="preserve">Mitteametlikud põhimõtted eksisteerivad, aga need ei ole kirjas asutusesisestes dokumentides või teadaolevalt on esinenud juhtumeid viimase 2 aasta jooksul. </t>
  </si>
  <si>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</si>
  <si>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</si>
  <si>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0
Risk puudub</t>
  </si>
  <si>
    <t>1
Madal risk</t>
  </si>
  <si>
    <t>2
Keskmine risk</t>
  </si>
  <si>
    <t>3
Kõrge risk</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</si>
  <si>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</si>
  <si>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r>
      <rPr>
        <u/>
        <sz val="11"/>
        <color theme="1"/>
        <rFont val="Times New Roman"/>
        <family val="1"/>
        <charset val="186"/>
      </rPr>
      <t>RÜ ettepanek</t>
    </r>
    <r>
      <rPr>
        <sz val="11"/>
        <color theme="1"/>
        <rFont val="Times New Roman"/>
        <family val="1"/>
        <charset val="186"/>
      </rPr>
      <t>: kõrge riskiskoori korral viidata TAT seletuskirjas korrupstsiooniseadusele või TATis sõnatada selgelt tingimused, mis aitavad vältida huvide konflikti ning korruptsiooni.</t>
    </r>
  </si>
  <si>
    <r>
      <t>Ettepanekud riski maandamiseks ja kontrollifookuse suunamisel
(</t>
    </r>
    <r>
      <rPr>
        <sz val="11"/>
        <color theme="1"/>
        <rFont val="Times New Roman"/>
        <family val="1"/>
        <charset val="186"/>
      </rPr>
      <t>täida, kui hinnatud skoor on 2 või 3)</t>
    </r>
  </si>
  <si>
    <t xml:space="preserve">Hinnatud SKOOR </t>
  </si>
  <si>
    <r>
      <rPr>
        <u/>
        <sz val="11"/>
        <color theme="1"/>
        <rFont val="Times New Roman"/>
        <family val="1"/>
        <charset val="186"/>
      </rPr>
      <t xml:space="preserve">RÜ ettepanek: </t>
    </r>
    <r>
      <rPr>
        <sz val="11"/>
        <color theme="1"/>
        <rFont val="Times New Roman"/>
        <family val="1"/>
        <charset val="186"/>
      </rPr>
      <t>TATis on lisatud asjakohased vastavus-, valiku- või välistuskriteeriumid. Lisatud seletuskirja viide ja selgitus rakenduskava DNSH analüüsis toodud hinnangule.</t>
    </r>
  </si>
  <si>
    <t>Hinnang „Madal“ – 0 kuni 5 punkti</t>
  </si>
  <si>
    <t xml:space="preserve">Hinnang „Keskmine“ – 6 kuni 11 punkti </t>
  </si>
  <si>
    <t xml:space="preserve">Hinnang „Kõrge“ – 12 kuni 15 punkti </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</si>
  <si>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</si>
  <si>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</si>
  <si>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</si>
  <si>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r>
      <rPr>
        <u/>
        <sz val="11"/>
        <color theme="1"/>
        <rFont val="Times New Roman"/>
        <family val="1"/>
        <charset val="186"/>
      </rPr>
      <t xml:space="preserve">RÜ ettepanek: </t>
    </r>
    <r>
      <rPr>
        <sz val="11"/>
        <color theme="1"/>
        <rFont val="Times New Roman"/>
        <family val="1"/>
        <charset val="186"/>
      </rPr>
      <t>Ostude korral sõnastada TATis selgelt reeglid, mida on lihtne kontrollida. Või TATs panna kohustus kasutada keskse hankija teenust</t>
    </r>
  </si>
  <si>
    <t xml:space="preserve">Toetust antakse grupierandi artikli 52 alusel.
</t>
  </si>
  <si>
    <t>Ühtegi teist elektroonilise side juurdepääsuvõrkude toetusmeedet ei ole praegu rakendamisel.</t>
  </si>
  <si>
    <t xml:space="preserve">Toetuse andmisel kasutatakse kuludega sidumata rahastamist (FNLC, financing not linked to costs)
</t>
  </si>
  <si>
    <t>Tegemist on taristuinvesteeringuga, mis rajamisel ei tekita keskkonna kahju ning mille osas peab olema tagatud kliimakindlus.</t>
  </si>
  <si>
    <t xml:space="preserve">Väga suure läbilaskevõimega elektroonilise side juurdepääsuvõrgu rajamiseks toetuse andmise tingimused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</si>
</sst>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
      <u/>
      <sz val="11"/>
      <color theme="1"/>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49">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5" fillId="3" borderId="1" xfId="1" applyFont="1" applyFill="1" applyBorder="1" applyAlignment="1">
      <alignment horizontal="left" vertical="center" wrapText="1"/>
    </xf>
    <xf numFmtId="0" fontId="5" fillId="3" borderId="1" xfId="1" applyFont="1" applyFill="1" applyBorder="1" applyAlignment="1">
      <alignment horizontal="center" vertical="top"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7" fillId="5" borderId="1" xfId="0" applyFont="1" applyFill="1" applyBorder="1" applyAlignment="1">
      <alignment horizontal="center" vertical="top" wrapText="1"/>
    </xf>
    <xf numFmtId="0" fontId="4" fillId="6" borderId="0" xfId="0" applyFont="1" applyFill="1" applyAlignment="1">
      <alignment horizontal="left"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workbookViewId="0">
      <pane xSplit="2" ySplit="7" topLeftCell="C8" activePane="bottomRight" state="frozen"/>
      <selection pane="topRight" activeCell="D1" sqref="D1"/>
      <selection pane="bottomLeft" activeCell="A9" sqref="A9"/>
      <selection pane="bottomRight" activeCell="C8" sqref="C8"/>
    </sheetView>
  </sheetViews>
  <sheetFormatPr defaultColWidth="9.140625" defaultRowHeight="34.15" customHeight="1" x14ac:dyDescent="0.25"/>
  <cols>
    <col min="1" max="1" width="29.5703125" style="5" customWidth="1"/>
    <col min="2" max="2" width="45.5703125" style="1" customWidth="1"/>
    <col min="3" max="3" width="31.42578125" style="1" customWidth="1"/>
    <col min="4" max="4" width="32.7109375" style="1" customWidth="1"/>
    <col min="5" max="5" width="32.28515625" style="1" customWidth="1"/>
    <col min="6" max="6" width="33.7109375" style="1" customWidth="1"/>
    <col min="7" max="7" width="8.42578125" style="2" customWidth="1"/>
    <col min="8" max="8" width="55.28515625" style="3" customWidth="1"/>
    <col min="9" max="9" width="9.85546875" style="4" customWidth="1"/>
    <col min="10" max="10" width="35.28515625" style="1" customWidth="1"/>
    <col min="11" max="16384" width="9.140625" style="1"/>
  </cols>
  <sheetData>
    <row r="1" spans="1:10" s="5" customFormat="1" ht="34.15" customHeight="1" x14ac:dyDescent="0.25">
      <c r="A1" s="27" t="s">
        <v>17</v>
      </c>
      <c r="B1" s="35" t="s">
        <v>18</v>
      </c>
      <c r="C1" s="48" t="s">
        <v>58</v>
      </c>
      <c r="D1" s="48"/>
      <c r="E1" s="48"/>
      <c r="F1" s="36"/>
      <c r="G1" s="36"/>
      <c r="H1" s="36"/>
      <c r="I1" s="37"/>
    </row>
    <row r="2" spans="1:10" ht="13.9" customHeight="1" x14ac:dyDescent="0.25">
      <c r="A2" s="31" t="s">
        <v>22</v>
      </c>
      <c r="B2" s="31"/>
      <c r="C2" s="31"/>
      <c r="D2" s="31"/>
      <c r="E2" s="31"/>
      <c r="I2" s="15"/>
    </row>
    <row r="3" spans="1:10" ht="13.9" customHeight="1" x14ac:dyDescent="0.25">
      <c r="A3" s="29" t="s">
        <v>9</v>
      </c>
      <c r="B3" s="29"/>
      <c r="C3" s="29"/>
      <c r="D3" s="29"/>
      <c r="E3" s="29"/>
    </row>
    <row r="4" spans="1:10" ht="15" x14ac:dyDescent="0.25">
      <c r="A4" s="28" t="s">
        <v>4</v>
      </c>
      <c r="B4" s="28"/>
      <c r="C4" s="28"/>
      <c r="D4" s="28"/>
      <c r="E4" s="28"/>
      <c r="F4" s="29"/>
      <c r="G4" s="30"/>
      <c r="H4" s="31"/>
      <c r="I4" s="32"/>
      <c r="J4" s="29"/>
    </row>
    <row r="5" spans="1:10" ht="11.45" customHeight="1" x14ac:dyDescent="0.25"/>
    <row r="6" spans="1:10" s="2" customFormat="1" ht="15" x14ac:dyDescent="0.25">
      <c r="A6" s="43" t="s">
        <v>5</v>
      </c>
      <c r="B6" s="44" t="s">
        <v>7</v>
      </c>
      <c r="C6" s="44" t="s">
        <v>0</v>
      </c>
      <c r="D6" s="44"/>
      <c r="E6" s="44"/>
      <c r="F6" s="44"/>
      <c r="G6" s="46" t="s">
        <v>1</v>
      </c>
      <c r="H6" s="46" t="s">
        <v>20</v>
      </c>
      <c r="I6" s="45" t="s">
        <v>45</v>
      </c>
      <c r="J6" s="47" t="s">
        <v>44</v>
      </c>
    </row>
    <row r="7" spans="1:10" s="2" customFormat="1" ht="43.15" customHeight="1" x14ac:dyDescent="0.25">
      <c r="A7" s="43"/>
      <c r="B7" s="44"/>
      <c r="C7" s="23" t="s">
        <v>38</v>
      </c>
      <c r="D7" s="23" t="s">
        <v>39</v>
      </c>
      <c r="E7" s="23" t="s">
        <v>40</v>
      </c>
      <c r="F7" s="23" t="s">
        <v>41</v>
      </c>
      <c r="G7" s="46"/>
      <c r="H7" s="46"/>
      <c r="I7" s="45"/>
      <c r="J7" s="47"/>
    </row>
    <row r="8" spans="1:10" ht="255" x14ac:dyDescent="0.25">
      <c r="A8" s="22" t="s">
        <v>10</v>
      </c>
      <c r="B8" s="6" t="s">
        <v>50</v>
      </c>
      <c r="C8" s="26" t="s">
        <v>36</v>
      </c>
      <c r="D8" s="26" t="s">
        <v>37</v>
      </c>
      <c r="E8" s="26" t="s">
        <v>35</v>
      </c>
      <c r="F8" s="26" t="s">
        <v>42</v>
      </c>
      <c r="G8" s="7">
        <v>3</v>
      </c>
      <c r="H8" s="38" t="s">
        <v>56</v>
      </c>
      <c r="I8" s="9">
        <v>3</v>
      </c>
      <c r="J8" s="10" t="s">
        <v>43</v>
      </c>
    </row>
    <row r="9" spans="1:10" ht="126" customHeight="1" x14ac:dyDescent="0.25">
      <c r="A9" s="22" t="s">
        <v>6</v>
      </c>
      <c r="B9" s="8" t="s">
        <v>51</v>
      </c>
      <c r="C9" s="8" t="s">
        <v>31</v>
      </c>
      <c r="D9" s="8" t="s">
        <v>32</v>
      </c>
      <c r="E9" s="8" t="s">
        <v>33</v>
      </c>
      <c r="F9" s="8" t="s">
        <v>34</v>
      </c>
      <c r="G9" s="7">
        <v>3</v>
      </c>
      <c r="H9" s="38" t="s">
        <v>54</v>
      </c>
      <c r="I9" s="33">
        <v>1</v>
      </c>
      <c r="J9" s="34"/>
    </row>
    <row r="10" spans="1:10" ht="195" x14ac:dyDescent="0.25">
      <c r="A10" s="22" t="s">
        <v>13</v>
      </c>
      <c r="B10" s="6" t="s">
        <v>52</v>
      </c>
      <c r="C10" s="8" t="s">
        <v>8</v>
      </c>
      <c r="D10" s="8" t="s">
        <v>21</v>
      </c>
      <c r="E10" s="8" t="s">
        <v>23</v>
      </c>
      <c r="F10" s="8" t="s">
        <v>24</v>
      </c>
      <c r="G10" s="7">
        <v>3</v>
      </c>
      <c r="H10" s="38" t="s">
        <v>55</v>
      </c>
      <c r="I10" s="9">
        <v>0</v>
      </c>
      <c r="J10" s="10"/>
    </row>
    <row r="11" spans="1:10" ht="135" x14ac:dyDescent="0.25">
      <c r="A11" s="22" t="s">
        <v>14</v>
      </c>
      <c r="B11" s="38" t="s">
        <v>11</v>
      </c>
      <c r="C11" s="8" t="s">
        <v>12</v>
      </c>
      <c r="D11" s="8" t="s">
        <v>15</v>
      </c>
      <c r="E11" s="8" t="s">
        <v>19</v>
      </c>
      <c r="F11" s="8" t="s">
        <v>16</v>
      </c>
      <c r="G11" s="7">
        <v>3</v>
      </c>
      <c r="H11" s="38" t="s">
        <v>56</v>
      </c>
      <c r="I11" s="9">
        <v>3</v>
      </c>
      <c r="J11" s="10" t="s">
        <v>53</v>
      </c>
    </row>
    <row r="12" spans="1:10" ht="195" x14ac:dyDescent="0.25">
      <c r="A12" s="42" t="s">
        <v>25</v>
      </c>
      <c r="B12" s="8" t="s">
        <v>29</v>
      </c>
      <c r="C12" s="8" t="s">
        <v>26</v>
      </c>
      <c r="D12" s="8" t="s">
        <v>30</v>
      </c>
      <c r="E12" s="8" t="s">
        <v>27</v>
      </c>
      <c r="F12" s="8" t="s">
        <v>28</v>
      </c>
      <c r="G12" s="39">
        <v>3</v>
      </c>
      <c r="H12" s="38" t="s">
        <v>57</v>
      </c>
      <c r="I12" s="40">
        <v>3</v>
      </c>
      <c r="J12" s="10" t="s">
        <v>46</v>
      </c>
    </row>
    <row r="13" spans="1:10" ht="34.15" customHeight="1" x14ac:dyDescent="0.25">
      <c r="A13" s="11"/>
      <c r="B13" s="12"/>
      <c r="C13" s="12"/>
      <c r="D13" s="12"/>
      <c r="E13" s="12"/>
      <c r="F13" s="24" t="s">
        <v>2</v>
      </c>
      <c r="G13" s="25">
        <f>SUM(G8:G12)</f>
        <v>15</v>
      </c>
      <c r="H13" s="13"/>
      <c r="I13" s="14">
        <f>SUM(I10:I12)</f>
        <v>6</v>
      </c>
      <c r="J13" s="12"/>
    </row>
    <row r="14" spans="1:10" ht="12.6" customHeight="1" x14ac:dyDescent="0.25">
      <c r="G14" s="15"/>
    </row>
    <row r="15" spans="1:10" ht="12.6" customHeight="1" x14ac:dyDescent="0.25">
      <c r="G15" s="15"/>
    </row>
    <row r="16" spans="1:10" ht="15.6" customHeight="1" x14ac:dyDescent="0.25">
      <c r="A16" s="16" t="s">
        <v>47</v>
      </c>
      <c r="C16" s="15"/>
      <c r="D16" s="15"/>
      <c r="G16" s="15"/>
    </row>
    <row r="17" spans="1:7" ht="15.6" customHeight="1" x14ac:dyDescent="0.25">
      <c r="A17" s="16" t="s">
        <v>48</v>
      </c>
      <c r="C17" s="18" t="s">
        <v>3</v>
      </c>
      <c r="D17" s="15">
        <f>I13</f>
        <v>6</v>
      </c>
      <c r="E17" s="41" t="str">
        <f>IF(ISNUMBER(D17),(IF(D17&gt;=12,"kõrge risk",IF(D17&lt;=5,"madal risk","keskmine risk"))),"")</f>
        <v>keskmine risk</v>
      </c>
      <c r="F17" s="17"/>
      <c r="G17" s="15"/>
    </row>
    <row r="18" spans="1:7" ht="15.6" customHeight="1" x14ac:dyDescent="0.25">
      <c r="A18" s="16" t="s">
        <v>49</v>
      </c>
      <c r="C18" s="15"/>
      <c r="D18" s="15"/>
      <c r="F18" s="17"/>
      <c r="G18" s="15"/>
    </row>
    <row r="19" spans="1:7" ht="15.6" customHeight="1" x14ac:dyDescent="0.25">
      <c r="G19" s="15"/>
    </row>
    <row r="20" spans="1:7" ht="15.6" customHeight="1" x14ac:dyDescent="0.25">
      <c r="G20" s="15"/>
    </row>
    <row r="21" spans="1:7" ht="34.15" customHeight="1" x14ac:dyDescent="0.25">
      <c r="D21" s="19"/>
      <c r="E21" s="2"/>
      <c r="G21" s="20"/>
    </row>
    <row r="22" spans="1:7" ht="34.15" customHeight="1" x14ac:dyDescent="0.25">
      <c r="D22" s="19"/>
      <c r="E22" s="2"/>
      <c r="G22" s="21"/>
    </row>
    <row r="23" spans="1:7" ht="34.15" customHeight="1" x14ac:dyDescent="0.25">
      <c r="D23" s="19"/>
    </row>
  </sheetData>
  <mergeCells count="8">
    <mergeCell ref="J6:J7"/>
    <mergeCell ref="C6:F6"/>
    <mergeCell ref="C1:E1"/>
    <mergeCell ref="A6:A7"/>
    <mergeCell ref="B6:B7"/>
    <mergeCell ref="I6:I7"/>
    <mergeCell ref="G6:G7"/>
    <mergeCell ref="H6:H7"/>
  </mergeCells>
  <conditionalFormatting sqref="E17">
    <cfRule type="containsText" dxfId="2" priority="1" operator="containsText" text="kõrge risk">
      <formula>NOT(ISERROR(SEARCH("kõrge risk",E17)))</formula>
    </cfRule>
    <cfRule type="containsText" dxfId="1" priority="2" operator="containsText" text="keskmine risk">
      <formula>NOT(ISERROR(SEARCH("keskmine risk",E17)))</formula>
    </cfRule>
    <cfRule type="containsText" dxfId="0" priority="3" operator="containsText" text="madal risk">
      <formula>NOT(ISERROR(SEARCH("madal risk",E17)))</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1ab241-571b-4f8e-a1ec-0259194a3b94">
      <Terms xmlns="http://schemas.microsoft.com/office/infopath/2007/PartnerControls"/>
    </lcf76f155ced4ddcb4097134ff3c332f>
    <TaxCatchAll xmlns="9b483750-598d-46a0-877d-052f8f804d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584C52937A10459368AEFBD96DB81A" ma:contentTypeVersion="12" ma:contentTypeDescription="Create a new document." ma:contentTypeScope="" ma:versionID="557b174ec0d18237b1673d85dc23f4ba">
  <xsd:schema xmlns:xsd="http://www.w3.org/2001/XMLSchema" xmlns:xs="http://www.w3.org/2001/XMLSchema" xmlns:p="http://schemas.microsoft.com/office/2006/metadata/properties" xmlns:ns2="071ab241-571b-4f8e-a1ec-0259194a3b94" xmlns:ns3="9b483750-598d-46a0-877d-052f8f804d23" targetNamespace="http://schemas.microsoft.com/office/2006/metadata/properties" ma:root="true" ma:fieldsID="ec757ffaeba6856523e86926fd069a20" ns2:_="" ns3:_="">
    <xsd:import namespace="071ab241-571b-4f8e-a1ec-0259194a3b94"/>
    <xsd:import namespace="9b483750-598d-46a0-877d-052f8f804d2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1ab241-571b-4f8e-a1ec-0259194a3b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483750-598d-46a0-877d-052f8f804d2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3c0ad8d9-b912-4204-825c-9baeef24c65a}" ma:internalName="TaxCatchAll" ma:showField="CatchAllData" ma:web="9b483750-598d-46a0-877d-052f8f804d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E3D37D-5C94-4146-B38E-E70D5495A2E7}">
  <ds:schemaRefs>
    <ds:schemaRef ds:uri="071ab241-571b-4f8e-a1ec-0259194a3b94"/>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purl.org/dc/dcmitype/"/>
    <ds:schemaRef ds:uri="http://www.w3.org/XML/1998/namespace"/>
    <ds:schemaRef ds:uri="http://purl.org/dc/terms/"/>
    <ds:schemaRef ds:uri="9b483750-598d-46a0-877d-052f8f804d23"/>
    <ds:schemaRef ds:uri="http://schemas.openxmlformats.org/package/2006/metadata/core-properties"/>
  </ds:schemaRefs>
</ds:datastoreItem>
</file>

<file path=customXml/itemProps2.xml><?xml version="1.0" encoding="utf-8"?>
<ds:datastoreItem xmlns:ds="http://schemas.openxmlformats.org/officeDocument/2006/customXml" ds:itemID="{7879C7FF-D4BD-4090-9224-F1B156180C1A}">
  <ds:schemaRefs>
    <ds:schemaRef ds:uri="http://schemas.microsoft.com/sharepoint/v3/contenttype/forms"/>
  </ds:schemaRefs>
</ds:datastoreItem>
</file>

<file path=customXml/itemProps3.xml><?xml version="1.0" encoding="utf-8"?>
<ds:datastoreItem xmlns:ds="http://schemas.openxmlformats.org/officeDocument/2006/customXml" ds:itemID="{915F7196-8CA8-4E63-ADAB-C8412B359E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Anne-Ly Aalde</dc:creator>
  <cp:lastModifiedBy>Raigo Iling - JUSTDIGI</cp:lastModifiedBy>
  <dcterms:created xsi:type="dcterms:W3CDTF">2020-05-05T05:18:25Z</dcterms:created>
  <dcterms:modified xsi:type="dcterms:W3CDTF">2025-06-17T12:21:22Z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2024-12-10T16:39:11Z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8fe098d2-428d-4bd4-9803-7195fe96f0e2</vt:lpwstr>
  </property>
  <property fmtid="{D5CDD505-2E9C-101B-9397-08002B2CF9AE}" pid="7" name="MSIP_Label_defa4170-0d19-0005-0004-bc88714345d2_ActionId">
    <vt:lpwstr>5d4cf51f-b3e0-4333-b253-fa65d446a668</vt:lpwstr>
  </property>
  <property fmtid="{D5CDD505-2E9C-101B-9397-08002B2CF9AE}" pid="8" name="MSIP_Label_defa4170-0d19-0005-0004-bc88714345d2_ContentBits">
    <vt:lpwstr>0</vt:lpwstr>
  </property>
  <property fmtid="{D5CDD505-2E9C-101B-9397-08002B2CF9AE}" pid="9" name="ContentTypeId">
    <vt:lpwstr>0x0101009C584C52937A10459368AEFBD96DB81A</vt:lpwstr>
  </property>
  <property fmtid="{D5CDD505-2E9C-101B-9397-08002B2CF9AE}" pid="10" name="MediaServiceImageTags">
    <vt:lpwstr/>
  </property>
</Properties>
</file>